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ec-app-03\PDF\DEPT_ESTADISTICA\VITALES\2021 Nacimientos Vivos y Defunciones Fetales\"/>
    </mc:Choice>
  </mc:AlternateContent>
  <bookViews>
    <workbookView xWindow="0" yWindow="0" windowWidth="27375" windowHeight="10845"/>
  </bookViews>
  <sheets>
    <sheet name="Gráfica 7 y 8 Color  Sin Fondo" sheetId="27" r:id="rId1"/>
  </sheets>
  <definedNames>
    <definedName name="_xlnm.Print_Area" localSheetId="0">'Gráfica 7 y 8 Color  Sin Fondo'!$A$1:$I$65</definedName>
    <definedName name="_xlnm.Database" localSheetId="0">#REF!</definedName>
    <definedName name="_xlnm.Database">#REF!</definedName>
  </definedNames>
  <calcPr calcId="152511"/>
</workbook>
</file>

<file path=xl/calcChain.xml><?xml version="1.0" encoding="utf-8"?>
<calcChain xmlns="http://schemas.openxmlformats.org/spreadsheetml/2006/main">
  <c r="C2" i="27" l="1"/>
  <c r="B2" i="27"/>
  <c r="E2" i="27" s="1"/>
  <c r="G2" i="27" l="1"/>
  <c r="F2" i="27"/>
</calcChain>
</file>

<file path=xl/sharedStrings.xml><?xml version="1.0" encoding="utf-8"?>
<sst xmlns="http://schemas.openxmlformats.org/spreadsheetml/2006/main" count="17" uniqueCount="15">
  <si>
    <t>padres no casados</t>
  </si>
  <si>
    <t xml:space="preserve">padres casados </t>
  </si>
  <si>
    <t xml:space="preserve">    15 a 19</t>
  </si>
  <si>
    <t xml:space="preserve">    20 a 24</t>
  </si>
  <si>
    <t xml:space="preserve">    25 a 29</t>
  </si>
  <si>
    <t xml:space="preserve">    30 a 34</t>
  </si>
  <si>
    <t xml:space="preserve">    35 a 39</t>
  </si>
  <si>
    <t xml:space="preserve">    40 a 44</t>
  </si>
  <si>
    <t xml:space="preserve">    45 a 49</t>
  </si>
  <si>
    <t xml:space="preserve">    No especificada</t>
  </si>
  <si>
    <t xml:space="preserve">    50 y más</t>
  </si>
  <si>
    <t xml:space="preserve">Padres casados </t>
  </si>
  <si>
    <t>Padres no casados</t>
  </si>
  <si>
    <t>Menos de 15</t>
  </si>
  <si>
    <t>NOTA: Se excluyen los grupos de edad: Menos de 15, 50 y más, y no especificada.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</si>
</sst>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[$€]* #,##0.00_);_([$€]* \(#,##0.00\);_([$€]* &quot;-&quot;??_);_(@_)"/>
    <numFmt numFmtId="165" formatCode="#,##0;\-;\-"/>
    <numFmt numFmtId="166" formatCode="#,##0.0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5">
    <xf numFmtId="0" fontId="0" fillId="0" borderId="0"/>
    <xf numFmtId="0" fontId="2" fillId="0" borderId="0"/>
    <xf numFmtId="0" fontId="1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3" applyNumberFormat="0" applyAlignment="0" applyProtection="0"/>
    <xf numFmtId="0" fontId="8" fillId="21" borderId="4" applyNumberFormat="0" applyAlignment="0" applyProtection="0"/>
    <xf numFmtId="164" fontId="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3" applyNumberFormat="0" applyAlignment="0" applyProtection="0"/>
    <xf numFmtId="0" fontId="15" fillId="0" borderId="8" applyNumberFormat="0" applyFill="0" applyAlignment="0" applyProtection="0"/>
    <xf numFmtId="0" fontId="2" fillId="22" borderId="9" applyNumberFormat="0" applyFont="0" applyAlignment="0" applyProtection="0"/>
    <xf numFmtId="0" fontId="16" fillId="20" borderId="10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" fillId="0" borderId="0"/>
    <xf numFmtId="0" fontId="2" fillId="0" borderId="0"/>
  </cellStyleXfs>
  <cellXfs count="20">
    <xf numFmtId="0" fontId="0" fillId="0" borderId="0" xfId="0"/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Border="1" applyAlignment="1">
      <alignment vertical="center"/>
    </xf>
    <xf numFmtId="3" fontId="0" fillId="0" borderId="0" xfId="0" applyNumberFormat="1" applyAlignment="1">
      <alignment vertical="center"/>
    </xf>
    <xf numFmtId="165" fontId="2" fillId="0" borderId="1" xfId="0" applyNumberFormat="1" applyFont="1" applyFill="1" applyBorder="1" applyAlignment="1">
      <alignment horizontal="right" vertical="center"/>
    </xf>
    <xf numFmtId="3" fontId="0" fillId="0" borderId="2" xfId="43" applyNumberFormat="1" applyFont="1" applyBorder="1" applyAlignment="1">
      <alignment vertical="center"/>
    </xf>
    <xf numFmtId="3" fontId="0" fillId="0" borderId="2" xfId="43" applyNumberFormat="1" applyFont="1" applyBorder="1" applyAlignment="1">
      <alignment horizontal="left" vertical="center"/>
    </xf>
    <xf numFmtId="0" fontId="19" fillId="0" borderId="0" xfId="0" applyFont="1"/>
    <xf numFmtId="0" fontId="2" fillId="0" borderId="0" xfId="1" applyBorder="1" applyAlignment="1">
      <alignment vertical="center"/>
    </xf>
    <xf numFmtId="3" fontId="3" fillId="0" borderId="0" xfId="43" applyNumberFormat="1" applyFont="1" applyBorder="1" applyAlignment="1">
      <alignment horizontal="left" vertical="center"/>
    </xf>
    <xf numFmtId="165" fontId="3" fillId="0" borderId="0" xfId="0" applyNumberFormat="1" applyFont="1" applyFill="1" applyBorder="1" applyAlignment="1">
      <alignment horizontal="right" vertical="center"/>
    </xf>
    <xf numFmtId="165" fontId="0" fillId="0" borderId="1" xfId="0" applyNumberFormat="1" applyFont="1" applyFill="1" applyBorder="1" applyAlignment="1">
      <alignment horizontal="right" vertical="center"/>
    </xf>
    <xf numFmtId="165" fontId="0" fillId="0" borderId="0" xfId="0" applyNumberFormat="1" applyBorder="1" applyAlignment="1">
      <alignment vertical="center"/>
    </xf>
    <xf numFmtId="165" fontId="0" fillId="0" borderId="0" xfId="0" applyNumberFormat="1" applyAlignment="1">
      <alignment vertical="center"/>
    </xf>
    <xf numFmtId="166" fontId="0" fillId="0" borderId="0" xfId="0" applyNumberFormat="1" applyAlignment="1">
      <alignment vertical="center"/>
    </xf>
    <xf numFmtId="165" fontId="2" fillId="0" borderId="2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vertical="center"/>
    </xf>
    <xf numFmtId="3" fontId="2" fillId="0" borderId="0" xfId="1" applyNumberFormat="1" applyBorder="1" applyAlignment="1">
      <alignment vertical="center"/>
    </xf>
  </cellXfs>
  <cellStyles count="4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Euro" xfId="30"/>
    <cellStyle name="Explanatory Text" xfId="31"/>
    <cellStyle name="Good" xfId="32"/>
    <cellStyle name="Heading 1" xfId="33"/>
    <cellStyle name="Heading 2" xfId="34"/>
    <cellStyle name="Heading 3" xfId="35"/>
    <cellStyle name="Heading 4" xfId="36"/>
    <cellStyle name="Input" xfId="37"/>
    <cellStyle name="Linked Cell" xfId="38"/>
    <cellStyle name="Normal" xfId="0" builtinId="0"/>
    <cellStyle name="Normal 2" xfId="2"/>
    <cellStyle name="Normal 2 2" xfId="44"/>
    <cellStyle name="Normal_BoletínCuadros13a19 2" xfId="1"/>
    <cellStyle name="Normal_impares de naci98" xfId="43"/>
    <cellStyle name="Note" xfId="39"/>
    <cellStyle name="Output" xfId="40"/>
    <cellStyle name="Title" xfId="41"/>
    <cellStyle name="Warning Text" xfId="42"/>
  </cellStyles>
  <dxfs count="0"/>
  <tableStyles count="0" defaultTableStyle="TableStyleMedium2" defaultPivotStyle="PivotStyleLight16"/>
  <colors>
    <mruColors>
      <color rgb="FFCCECFF"/>
      <color rgb="FFAF7B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r>
              <a:rPr lang="en-US" sz="1200">
                <a:latin typeface="Arial" pitchFamily="34" charset="0"/>
                <a:cs typeface="Arial" pitchFamily="34" charset="0"/>
              </a:rPr>
              <a:t>NACIMIENTOS VIVOS EN LA REPÚBLICA, DE PADRES CASADOS Y NO CASADOS, SEGÚN EDAD DE LA MADRE: AÑO 2021</a:t>
            </a:r>
          </a:p>
        </c:rich>
      </c:tx>
      <c:layout>
        <c:manualLayout>
          <c:xMode val="edge"/>
          <c:yMode val="edge"/>
          <c:x val="0.12732494152516649"/>
          <c:y val="5.03861205074997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10384730480118556"/>
          <c:y val="0.22511597814979009"/>
          <c:w val="0.84401764065206131"/>
          <c:h val="0.629667130958810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'Gráfica 7 y 8 Color  Sin Fondo'!$B$4</c:f>
              <c:strCache>
                <c:ptCount val="1"/>
                <c:pt idx="0">
                  <c:v>Padres casados 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7 y 8 Color  Sin Fondo'!$A$6:$A$12</c:f>
              <c:strCache>
                <c:ptCount val="7"/>
                <c:pt idx="0">
                  <c:v>    15 a 19</c:v>
                </c:pt>
                <c:pt idx="1">
                  <c:v>    20 a 24</c:v>
                </c:pt>
                <c:pt idx="2">
                  <c:v>    25 a 29</c:v>
                </c:pt>
                <c:pt idx="3">
                  <c:v>    30 a 34</c:v>
                </c:pt>
                <c:pt idx="4">
                  <c:v>    35 a 39</c:v>
                </c:pt>
                <c:pt idx="5">
                  <c:v>    40 a 44</c:v>
                </c:pt>
                <c:pt idx="6">
                  <c:v>    45 a 49</c:v>
                </c:pt>
              </c:strCache>
            </c:strRef>
          </c:cat>
          <c:val>
            <c:numRef>
              <c:f>'Gráfica 7 y 8 Color  Sin Fondo'!$B$6:$B$12</c:f>
              <c:numCache>
                <c:formatCode>#,##0;\-;\-</c:formatCode>
                <c:ptCount val="7"/>
                <c:pt idx="0">
                  <c:v>87</c:v>
                </c:pt>
                <c:pt idx="1">
                  <c:v>830</c:v>
                </c:pt>
                <c:pt idx="2">
                  <c:v>1975</c:v>
                </c:pt>
                <c:pt idx="3">
                  <c:v>2730</c:v>
                </c:pt>
                <c:pt idx="4">
                  <c:v>1613</c:v>
                </c:pt>
                <c:pt idx="5">
                  <c:v>428</c:v>
                </c:pt>
                <c:pt idx="6">
                  <c:v>22</c:v>
                </c:pt>
              </c:numCache>
            </c:numRef>
          </c:val>
        </c:ser>
        <c:ser>
          <c:idx val="1"/>
          <c:order val="1"/>
          <c:tx>
            <c:strRef>
              <c:f>'Gráfica 7 y 8 Color  Sin Fondo'!$C$4</c:f>
              <c:strCache>
                <c:ptCount val="1"/>
                <c:pt idx="0">
                  <c:v>Padres no casados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4"/>
              <c:layout>
                <c:manualLayout>
                  <c:x val="1.8140589569160999E-3"/>
                  <c:y val="7.119971520113875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7 y 8 Color  Sin Fondo'!$A$6:$A$12</c:f>
              <c:strCache>
                <c:ptCount val="7"/>
                <c:pt idx="0">
                  <c:v>    15 a 19</c:v>
                </c:pt>
                <c:pt idx="1">
                  <c:v>    20 a 24</c:v>
                </c:pt>
                <c:pt idx="2">
                  <c:v>    25 a 29</c:v>
                </c:pt>
                <c:pt idx="3">
                  <c:v>    30 a 34</c:v>
                </c:pt>
                <c:pt idx="4">
                  <c:v>    35 a 39</c:v>
                </c:pt>
                <c:pt idx="5">
                  <c:v>    40 a 44</c:v>
                </c:pt>
                <c:pt idx="6">
                  <c:v>    45 a 49</c:v>
                </c:pt>
              </c:strCache>
            </c:strRef>
          </c:cat>
          <c:val>
            <c:numRef>
              <c:f>'Gráfica 7 y 8 Color  Sin Fondo'!$C$6:$C$12</c:f>
              <c:numCache>
                <c:formatCode>#,##0;\-;\-</c:formatCode>
                <c:ptCount val="7"/>
                <c:pt idx="0">
                  <c:v>9124</c:v>
                </c:pt>
                <c:pt idx="1">
                  <c:v>17960</c:v>
                </c:pt>
                <c:pt idx="2">
                  <c:v>14503</c:v>
                </c:pt>
                <c:pt idx="3">
                  <c:v>9713</c:v>
                </c:pt>
                <c:pt idx="4">
                  <c:v>5337</c:v>
                </c:pt>
                <c:pt idx="5">
                  <c:v>1431</c:v>
                </c:pt>
                <c:pt idx="6">
                  <c:v>96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301432368"/>
        <c:axId val="301428840"/>
      </c:barChart>
      <c:catAx>
        <c:axId val="301432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r>
                  <a:rPr lang="en-US" b="0">
                    <a:solidFill>
                      <a:sysClr val="windowText" lastClr="000000"/>
                    </a:solidFill>
                    <a:latin typeface="Arial" pitchFamily="34" charset="0"/>
                    <a:cs typeface="Arial" pitchFamily="34" charset="0"/>
                  </a:rPr>
                  <a:t>Edad la madre</a:t>
                </a:r>
              </a:p>
            </c:rich>
          </c:tx>
          <c:layout>
            <c:manualLayout>
              <c:xMode val="edge"/>
              <c:yMode val="edge"/>
              <c:x val="0.47189429892691981"/>
              <c:y val="0.9237691046741900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itchFamily="34" charset="0"/>
                  <a:ea typeface="+mn-ea"/>
                  <a:cs typeface="Arial" pitchFamily="34" charset="0"/>
                </a:defRPr>
              </a:pPr>
              <a:endParaRPr lang="es-PA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es-PA"/>
          </a:p>
        </c:txPr>
        <c:crossAx val="301428840"/>
        <c:crosses val="autoZero"/>
        <c:auto val="1"/>
        <c:lblAlgn val="ctr"/>
        <c:lblOffset val="100"/>
        <c:noMultiLvlLbl val="0"/>
      </c:catAx>
      <c:valAx>
        <c:axId val="301428840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r>
                  <a:rPr lang="en-US" b="0">
                    <a:latin typeface="Arial" pitchFamily="34" charset="0"/>
                    <a:cs typeface="Arial" pitchFamily="34" charset="0"/>
                  </a:rPr>
                  <a:t>Nacimientos vivos</a:t>
                </a:r>
              </a:p>
            </c:rich>
          </c:tx>
          <c:layout>
            <c:manualLayout>
              <c:xMode val="edge"/>
              <c:yMode val="edge"/>
              <c:x val="1.9751531058617672E-2"/>
              <c:y val="0.168817002567819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itchFamily="34" charset="0"/>
                  <a:ea typeface="+mn-ea"/>
                  <a:cs typeface="Arial" pitchFamily="34" charset="0"/>
                </a:defRPr>
              </a:pPr>
              <a:endParaRPr lang="es-PA"/>
            </a:p>
          </c:txPr>
        </c:title>
        <c:numFmt formatCode="#,##0;\-;\-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es-PA"/>
          </a:p>
        </c:txPr>
        <c:crossAx val="3014323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514748664547013"/>
          <c:y val="0.24793731108521183"/>
          <c:w val="0.20945505267683481"/>
          <c:h val="8.38896739319502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000000000000011" l="0.70000000000000007" r="0.70000000000000007" t="0.75000000000000011" header="0.30000000000000004" footer="0.30000000000000004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NACIMIENTOS VIVOS EN LA REPÚBLICA, </a:t>
            </a:r>
            <a:endParaRPr lang="es-PA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2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 PADRES CASADOS Y NO CASADOS: AÑO 2021  </a:t>
            </a:r>
            <a:endParaRPr lang="es-PA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8855971128608923"/>
          <c:y val="2.19378427787934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22379065388565561"/>
          <c:y val="0.19491149529526361"/>
          <c:w val="0.55241869222868878"/>
          <c:h val="0.74329096431501818"/>
        </c:manualLayout>
      </c:layout>
      <c:doughnutChart>
        <c:varyColors val="1"/>
        <c:ser>
          <c:idx val="0"/>
          <c:order val="0"/>
          <c:spPr>
            <a:solidFill>
              <a:schemeClr val="accent6"/>
            </a:solidFill>
          </c:spPr>
          <c:dPt>
            <c:idx val="0"/>
            <c:bubble3D val="0"/>
            <c:explosion val="1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5.2871448134200619E-3"/>
                  <c:y val="4.9649619040338403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6159420289855072E-2"/>
                  <c:y val="1.294498381877003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\ &quot;%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'Gráfica 7 y 8 Color  Sin Fondo'!$F$1:$G$1</c:f>
              <c:strCache>
                <c:ptCount val="2"/>
                <c:pt idx="0">
                  <c:v>Padres casados </c:v>
                </c:pt>
                <c:pt idx="1">
                  <c:v>Padres no casados</c:v>
                </c:pt>
              </c:strCache>
            </c:strRef>
          </c:cat>
          <c:val>
            <c:numRef>
              <c:f>'Gráfica 7 y 8 Color  Sin Fondo'!$F$2:$G$2</c:f>
              <c:numCache>
                <c:formatCode>#,##0.0</c:formatCode>
                <c:ptCount val="2"/>
                <c:pt idx="0">
                  <c:v>11.561249962404885</c:v>
                </c:pt>
                <c:pt idx="1">
                  <c:v>88.438750037595113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3">
      <cs:styleClr val="auto"/>
    </cs:fillRef>
    <cs:effectRef idx="3">
      <a:schemeClr val="dk1"/>
    </cs:effectRef>
    <cs:fontRef idx="minor">
      <a:schemeClr val="tx1"/>
    </cs:fontRef>
  </cs:dataPoint>
  <cs:dataPoint3D>
    <cs:lnRef idx="0"/>
    <cs:fillRef idx="1">
      <cs:styleClr val="auto"/>
    </cs:fillRef>
    <cs:effectRef idx="3">
      <a:schemeClr val="dk1"/>
    </cs:effectRef>
    <cs:fontRef idx="minor">
      <a:schemeClr val="tx1"/>
    </cs:fontRef>
  </cs:dataPoint3D>
  <cs:dataPointLine>
    <cs:lnRef idx="1">
      <cs:styleClr val="auto"/>
    </cs:lnRef>
    <cs:lineWidthScale>7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3">
      <cs:styleClr val="auto"/>
    </cs:fillRef>
    <cs:effectRef idx="3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0"/>
    <cs:fillRef idx="3" mods="ignoreCSTransforms">
      <cs:styleClr val="0">
        <a:shade val="25000"/>
      </cs:styleClr>
    </cs:fillRef>
    <cs:effectRef idx="3">
      <a:schemeClr val="dk1"/>
    </cs:effectRef>
    <cs:fontRef idx="minor">
      <a:schemeClr val="tx1"/>
    </cs:fontRef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0"/>
    <cs:fillRef idx="3" mods="ignoreCSTransforms">
      <cs:styleClr val="0">
        <a:tint val="25000"/>
      </cs:styleClr>
    </cs:fillRef>
    <cs:effectRef idx="3">
      <a:schemeClr val="dk1"/>
    </cs:effectRef>
    <cs:fontRef idx="minor">
      <a:schemeClr val="tx1"/>
    </cs:fontRef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30</xdr:row>
      <xdr:rowOff>93345</xdr:rowOff>
    </xdr:from>
    <xdr:to>
      <xdr:col>8</xdr:col>
      <xdr:colOff>752475</xdr:colOff>
      <xdr:row>63</xdr:row>
      <xdr:rowOff>152400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8</xdr:col>
      <xdr:colOff>752475</xdr:colOff>
      <xdr:row>30</xdr:row>
      <xdr:rowOff>47625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"/>
  <sheetViews>
    <sheetView tabSelected="1" view="pageBreakPreview" zoomScaleNormal="100" zoomScaleSheetLayoutView="100" workbookViewId="0">
      <selection activeCell="M60" sqref="M60"/>
    </sheetView>
  </sheetViews>
  <sheetFormatPr baseColWidth="10" defaultRowHeight="12.75" customHeight="1" x14ac:dyDescent="0.2"/>
  <cols>
    <col min="1" max="1" width="12.7109375" customWidth="1"/>
    <col min="2" max="2" width="11.7109375" style="1" customWidth="1"/>
    <col min="3" max="9" width="11.7109375" customWidth="1"/>
    <col min="10" max="10" width="9.7109375" customWidth="1"/>
  </cols>
  <sheetData>
    <row r="1" spans="1:13" s="3" customFormat="1" ht="12.75" customHeight="1" x14ac:dyDescent="0.2">
      <c r="A1" s="10"/>
      <c r="B1" s="2" t="s">
        <v>1</v>
      </c>
      <c r="C1" s="2" t="s">
        <v>0</v>
      </c>
      <c r="D1" s="2"/>
      <c r="F1" s="2" t="s">
        <v>11</v>
      </c>
      <c r="G1" s="2" t="s">
        <v>12</v>
      </c>
    </row>
    <row r="2" spans="1:13" s="3" customFormat="1" ht="12.75" customHeight="1" x14ac:dyDescent="0.2">
      <c r="A2" s="11"/>
      <c r="B2" s="12">
        <f>SUM(B5:B14)</f>
        <v>7688</v>
      </c>
      <c r="C2" s="12">
        <f>SUM(C5:C14)</f>
        <v>58810</v>
      </c>
      <c r="D2" s="4"/>
      <c r="E2" s="5">
        <f>SUM(B2:C2)</f>
        <v>66498</v>
      </c>
      <c r="F2" s="16">
        <f>B2/E2*100</f>
        <v>11.561249962404885</v>
      </c>
      <c r="G2" s="16">
        <f>C2/E2*100</f>
        <v>88.438750037595113</v>
      </c>
      <c r="H2" s="5"/>
      <c r="I2" s="5"/>
      <c r="J2" s="5"/>
      <c r="K2" s="5"/>
      <c r="L2" s="5"/>
      <c r="M2" s="5"/>
    </row>
    <row r="3" spans="1:13" s="3" customFormat="1" ht="12.75" customHeight="1" x14ac:dyDescent="0.2">
      <c r="A3" s="11"/>
      <c r="B3" s="12"/>
      <c r="C3" s="12"/>
      <c r="D3" s="4"/>
      <c r="E3" s="5"/>
      <c r="F3" s="5"/>
      <c r="G3" s="5"/>
      <c r="H3" s="5"/>
      <c r="I3" s="5"/>
      <c r="J3" s="5"/>
      <c r="K3" s="5"/>
      <c r="L3" s="5"/>
      <c r="M3" s="5"/>
    </row>
    <row r="4" spans="1:13" s="3" customFormat="1" ht="12.75" customHeight="1" x14ac:dyDescent="0.2">
      <c r="A4" s="11"/>
      <c r="B4" s="2" t="s">
        <v>11</v>
      </c>
      <c r="C4" s="2" t="s">
        <v>12</v>
      </c>
      <c r="D4" s="4"/>
      <c r="E4" s="5"/>
      <c r="F4" s="5"/>
      <c r="G4" s="5"/>
      <c r="H4" s="5"/>
      <c r="I4" s="5"/>
      <c r="J4" s="5"/>
      <c r="K4" s="5"/>
      <c r="L4" s="5"/>
      <c r="M4" s="5"/>
    </row>
    <row r="5" spans="1:13" s="3" customFormat="1" ht="12.75" customHeight="1" x14ac:dyDescent="0.2">
      <c r="A5" s="11" t="s">
        <v>13</v>
      </c>
      <c r="B5" s="13"/>
      <c r="C5" s="18">
        <v>381</v>
      </c>
      <c r="D5" s="4"/>
      <c r="E5" s="5"/>
      <c r="F5" s="5"/>
      <c r="G5" s="5"/>
      <c r="H5" s="5"/>
      <c r="I5" s="5"/>
      <c r="J5" s="5"/>
      <c r="K5" s="5"/>
      <c r="L5" s="5"/>
      <c r="M5" s="5"/>
    </row>
    <row r="6" spans="1:13" s="3" customFormat="1" ht="12.75" customHeight="1" x14ac:dyDescent="0.2">
      <c r="A6" s="7" t="s">
        <v>2</v>
      </c>
      <c r="B6" s="17">
        <v>87</v>
      </c>
      <c r="C6" s="6">
        <v>9124</v>
      </c>
      <c r="D6" s="2"/>
    </row>
    <row r="7" spans="1:13" s="3" customFormat="1" ht="12.75" customHeight="1" x14ac:dyDescent="0.2">
      <c r="A7" s="7" t="s">
        <v>3</v>
      </c>
      <c r="B7" s="6">
        <v>830</v>
      </c>
      <c r="C7" s="6">
        <v>17960</v>
      </c>
    </row>
    <row r="8" spans="1:13" s="3" customFormat="1" ht="12.75" customHeight="1" x14ac:dyDescent="0.2">
      <c r="A8" s="7" t="s">
        <v>4</v>
      </c>
      <c r="B8" s="6">
        <v>1975</v>
      </c>
      <c r="C8" s="6">
        <v>14503</v>
      </c>
    </row>
    <row r="9" spans="1:13" s="3" customFormat="1" ht="12.75" customHeight="1" x14ac:dyDescent="0.2">
      <c r="A9" s="7" t="s">
        <v>5</v>
      </c>
      <c r="B9" s="6">
        <v>2730</v>
      </c>
      <c r="C9" s="6">
        <v>9713</v>
      </c>
    </row>
    <row r="10" spans="1:13" s="3" customFormat="1" ht="12.75" customHeight="1" x14ac:dyDescent="0.2">
      <c r="A10" s="7" t="s">
        <v>6</v>
      </c>
      <c r="B10" s="6">
        <v>1613</v>
      </c>
      <c r="C10" s="6">
        <v>5337</v>
      </c>
    </row>
    <row r="11" spans="1:13" s="3" customFormat="1" ht="12.75" customHeight="1" x14ac:dyDescent="0.2">
      <c r="A11" s="7" t="s">
        <v>7</v>
      </c>
      <c r="B11" s="6">
        <v>428</v>
      </c>
      <c r="C11" s="6">
        <v>1431</v>
      </c>
    </row>
    <row r="12" spans="1:13" s="3" customFormat="1" ht="12.75" customHeight="1" x14ac:dyDescent="0.2">
      <c r="A12" s="7" t="s">
        <v>8</v>
      </c>
      <c r="B12" s="6">
        <v>22</v>
      </c>
      <c r="C12" s="6">
        <v>96</v>
      </c>
    </row>
    <row r="13" spans="1:13" s="3" customFormat="1" ht="12.75" customHeight="1" x14ac:dyDescent="0.2">
      <c r="A13" s="8" t="s">
        <v>10</v>
      </c>
      <c r="B13" s="6">
        <v>3</v>
      </c>
      <c r="C13" s="6">
        <v>12</v>
      </c>
    </row>
    <row r="14" spans="1:13" s="3" customFormat="1" ht="12.75" customHeight="1" x14ac:dyDescent="0.2">
      <c r="A14" s="8" t="s">
        <v>9</v>
      </c>
      <c r="B14" s="13"/>
      <c r="C14" s="6">
        <v>253</v>
      </c>
    </row>
    <row r="15" spans="1:13" s="3" customFormat="1" ht="12.75" customHeight="1" x14ac:dyDescent="0.2">
      <c r="A15" s="19"/>
      <c r="B15" s="14"/>
      <c r="C15" s="15"/>
    </row>
    <row r="37" spans="1:1" ht="12.75" customHeight="1" x14ac:dyDescent="0.2">
      <c r="A37" s="9"/>
    </row>
    <row r="65" spans="1:1" ht="12.75" customHeight="1" x14ac:dyDescent="0.2">
      <c r="A65" t="s">
        <v>14</v>
      </c>
    </row>
  </sheetData>
  <printOptions horizontalCentered="1"/>
  <pageMargins left="0.74803149606299213" right="0.74803149606299213" top="0.98425196850393704" bottom="0.98425196850393704" header="0" footer="0"/>
  <pageSetup scale="8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Gráfica 7 y 8 Color  Sin Fondo</vt:lpstr>
      <vt:lpstr>'Gráfica 7 y 8 Color  Sin Fondo'!Área_de_impresión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RCOSME</dc:creator>
  <cp:lastModifiedBy>SUYANI VIVERO</cp:lastModifiedBy>
  <cp:lastPrinted>2022-09-16T19:16:39Z</cp:lastPrinted>
  <dcterms:created xsi:type="dcterms:W3CDTF">2016-08-23T17:38:09Z</dcterms:created>
  <dcterms:modified xsi:type="dcterms:W3CDTF">2022-11-16T19:03:54Z</dcterms:modified>
</cp:coreProperties>
</file>